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4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<sst xmlns="http://schemas.openxmlformats.org/spreadsheetml/2006/main" count="2031" uniqueCount="403">
  <si>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</si>
  <si>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</si>
  <si>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</si>
  <si>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</si>
  <si>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</si>
  <si>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</si>
  <si>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</si>
  <si>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</si>
  <si>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</si>
  <si>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</si>
  <si>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</si>
  <si>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</si>
  <si>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</si>
  <si>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</si>
  <si>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</si>
  <si>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</si>
  <si>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</si>
  <si>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</si>
  <si>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</si>
  <si>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</si>
  <si>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</si>
  <si>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</si>
  <si>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</si>
  <si>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</si>
  <si>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</si>
  <si>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</si>
  <si>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</si>
  <si>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</si>
  <si>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</si>
  <si>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</si>
  <si>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</si>
  <si>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</si>
  <si>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</si>
  <si>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</si>
  <si>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</si>
  <si>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</si>
  <si>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</si>
  <si>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</si>
  <si>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</si>
  <si>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</si>
  <si>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</si>
  <si>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</si>
  <si>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</si>
  <si>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</si>
  <si>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</si>
  <si>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</si>
  <si>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</si>
  <si>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</si>
  <si>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</si>
  <si>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</si>
  <si>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</si>
  <si>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</si>
  <si>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</si>
  <si>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</si>
  <si>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</si>
  <si>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</si>
  <si>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</si>
  <si>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</si>
  <si>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</si>
  <si>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</si>
  <si>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</si>
  <si>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</si>
  <si>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</si>
  <si>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</si>
  <si>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</si>
  <si>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</si>
  <si>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</si>
  <si>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</si>
  <si>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</si>
  <si>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</si>
  <si>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</si>
  <si>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</si>
  <si>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</si>
  <si>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</si>
  <si>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</si>
  <si>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</si>
  <si>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</si>
  <si>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</si>
  <si>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</si>
  <si>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</si>
  <si>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</si>
  <si>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</si>
  <si>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</si>
  <si>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</si>
  <si>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</si>
  <si>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</si>
  <si>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</si>
  <si>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</si>
  <si>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</si>
  <si>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</si>
  <si>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</si>
  <si>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</si>
  <si>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</si>
  <si>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</si>
  <si>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</si>
  <si>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</si>
  <si>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</si>
  <si>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</si>
  <si>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</si>
  <si>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</si>
  <si>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</si>
  <si>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</si>
  <si>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</si>
  <si>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</si>
  <si>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</si>
  <si>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</si>
  <si>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</si>
  <si>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</si>
  <si>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</si>
  <si>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</si>
  <si>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</si>
  <si>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</si>
  <si>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</si>
  <si>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</si>
  <si>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</si>
  <si>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</si>
  <si>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</si>
  <si>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</si>
  <si>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</si>
  <si>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</si>
  <si>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</si>
  <si>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</si>
  <si>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</si>
  <si>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</si>
  <si>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</si>
  <si>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</si>
  <si>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</si>
  <si>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</si>
  <si>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</si>
  <si>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</si>
  <si>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</si>
  <si>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</si>
  <si>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</si>
  <si>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</si>
  <si>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</si>
  <si>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</si>
  <si>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</si>
  <si>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</si>
  <si>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</si>
  <si>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</si>
  <si>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</si>
  <si>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</si>
  <si>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</si>
  <si>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</si>
  <si>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</si>
  <si>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</si>
  <si>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</si>
  <si>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</si>
  <si>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</si>
  <si>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</si>
  <si>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</si>
  <si>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</si>
  <si>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</si>
  <si>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</si>
  <si>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</si>
  <si>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</si>
  <si>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</si>
  <si>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</si>
  <si>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</si>
  <si>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</si>
  <si>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</si>
  <si>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</si>
  <si>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</si>
  <si>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</si>
  <si>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</si>
  <si>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</si>
  <si>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</si>
  <si>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</si>
  <si>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</si>
  <si>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</si>
  <si>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</si>
  <si>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</si>
  <si>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</si>
  <si>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</si>
  <si>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</si>
  <si>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</si>
  <si>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</si>
  <si>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</si>
  <si>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</si>
  <si>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</si>
  <si>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</si>
  <si>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</si>
  <si>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</si>
  <si>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</si>
  <si>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</si>
  <si>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</si>
  <si>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</si>
  <si>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</si>
  <si>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</si>
  <si>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</si>
  <si>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</si>
  <si>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</si>
  <si>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</si>
  <si>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</si>
  <si>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</si>
  <si>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</si>
  <si>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</si>
  <si>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</si>
  <si>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</si>
  <si>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</si>
  <si>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</si>
  <si>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</si>
  <si>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</si>
  <si>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</si>
  <si>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</si>
  <si>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</si>
  <si>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</si>
  <si>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</si>
  <si>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</si>
  <si>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</si>
  <si>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</si>
  <si>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</si>
  <si>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</si>
  <si>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</si>
  <si>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</si>
  <si>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</si>
  <si>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</si>
  <si>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</si>
  <si>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</si>
  <si>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</si>
  <si>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</si>
  <si>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</si>
  <si>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</si>
  <si>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</si>
  <si>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</si>
  <si>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</si>
  <si>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</si>
  <si>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</si>
  <si>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</si>
  <si>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</si>
  <si>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</si>
  <si>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</si>
  <si>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</si>
  <si>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</si>
  <si>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</si>
  <si>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</si>
  <si>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</si>
  <si>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</si>
  <si>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</si>
  <si>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</si>
  <si>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</si>
  <si>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</si>
  <si>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</si>
  <si>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</si>
  <si>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</si>
  <si>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</si>
  <si>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</si>
  <si>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</si>
  <si>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</si>
  <si>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</si>
  <si>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</si>
  <si>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</si>
  <si>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</si>
  <si>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</si>
  <si>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</si>
  <si>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</si>
  <si>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</si>
  <si>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</si>
  <si>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</si>
  <si>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</si>
  <si>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</si>
  <si>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</si>
  <si>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</si>
  <si>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</si>
  <si>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</si>
  <si>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</si>
  <si>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</si>
  <si>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</si>
  <si>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</si>
  <si>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</si>
  <si>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</si>
  <si>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</si>
  <si>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</si>
  <si>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</si>
  <si>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</si>
  <si>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</si>
  <si>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</si>
  <si>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</si>
  <si>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</si>
  <si>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</si>
  <si>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</si>
  <si>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</si>
  <si>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</si>
  <si>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</si>
  <si>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</si>
  <si>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</si>
  <si>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</si>
  <si>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</si>
  <si>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</si>
  <si>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</si>
  <si>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</si>
  <si>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</si>
  <si>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</si>
  <si>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</si>
  <si>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</si>
  <si>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</si>
  <si>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</si>
  <si>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</si>
  <si>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</si>
  <si>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</si>
  <si>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</si>
  <si>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</si>
  <si>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</si>
  <si>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</si>
  <si>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</si>
  <si>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</si>
  <si>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</si>
  <si>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</si>
  <si>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</si>
  <si>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</si>
  <si>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</si>
  <si>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</si>
  <si>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</si>
  <si>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</si>
  <si>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</si>
  <si>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</si>
  <si>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</si>
  <si>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</si>
  <si>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</si>
  <si>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</si>
  <si>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</si>
  <si>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</si>
  <si>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</si>
  <si>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</si>
  <si>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</si>
  <si>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</si>
  <si>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</si>
  <si>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</si>
  <si>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</si>
  <si>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</si>
  <si>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</si>
  <si>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</si>
  <si>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</si>
  <si>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</si>
  <si>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</si>
  <si>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</si>
  <si>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</si>
  <si>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</si>
  <si>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</si>
  <si>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</si>
  <si>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</si>
  <si>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</si>
  <si>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</si>
  <si>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</si>
  <si>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</si>
  <si>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</si>
  <si>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</si>
  <si>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</si>
  <si>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</si>
  <si>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</si>
  <si>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</si>
  <si>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</si>
  <si>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</si>
  <si>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</si>
  <si>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</si>
  <si>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</si>
  <si>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</si>
  <si>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</si>
  <si>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</si>
  <si>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</si>
  <si>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</si>
  <si>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</si>
  <si>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</si>
  <si>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</si>
  <si>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</si>
  <si>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</si>
  <si>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</si>
  <si>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</si>
  <si>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</si>
  <si>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</si>
  <si>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</si>
  <si>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</si>
  <si>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</si>
  <si>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</si>
  <si>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</si>
  <si>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</si>
  <si>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</si>
  <si>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</si>
  <si>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</si>
  <si>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</si>
  <si>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</si>
  <si>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</si>
  <si>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</si>
  <si>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</si>
  <si>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</si>
  <si>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</si>
  <si>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</si>
  <si>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</si>
  <si>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</si>
  <si>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</si>
  <si>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</si>
  <si>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</si>
  <si>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</si>
  <si>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</si>
  <si>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</si>
  <si>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</si>
  <si>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 xml:space="preserve">SÜPER AMATÖR  B GRUBU </t>
  </si>
  <si>
    <t>GÜNEYSUSPOR</t>
  </si>
  <si>
    <t>K.V.VELİKOYSPOR</t>
  </si>
  <si>
    <t>PAZAR DEREBAŞISPOR</t>
  </si>
  <si>
    <t>KENDİRLİ BELEDİYESPOR</t>
  </si>
  <si>
    <t>KALKANDERE SPOR</t>
  </si>
  <si>
    <t>MADENLİ BELEDİYESPOR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</si>
</sst>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67" fillId="42" borderId="0" xfId="0" applyFont="1" applyFill="1" applyBorder="1" applyAlignment="1">
      <alignment horizontal="center" vertical="center"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6" fillId="44" borderId="0" xfId="48" applyFont="1" applyFill="1" applyAlignment="1" applyProtection="1">
      <alignment horizontal="center" vertical="center"/>
      <protection/>
    </xf>
    <xf numFmtId="0" fontId="77" fillId="45" borderId="0" xfId="48" applyFont="1" applyFill="1" applyBorder="1" applyAlignment="1" applyProtection="1">
      <alignment horizontal="center" vertical="center"/>
      <protection/>
    </xf>
    <xf numFmtId="0" fontId="78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79" fillId="41" borderId="23" xfId="0" applyFont="1" applyFill="1" applyBorder="1" applyAlignment="1">
      <alignment horizontal="center" vertical="center"/>
    </xf>
    <xf numFmtId="0" fontId="79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23" fillId="39" borderId="24" xfId="0" applyFont="1" applyFill="1" applyBorder="1" applyAlignment="1">
      <alignment horizontal="center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 locked="0"/>
    </xf>
    <xf numFmtId="0" fontId="23" fillId="35" borderId="24" xfId="0" applyFont="1" applyFill="1" applyBorder="1" applyAlignment="1" applyProtection="1">
      <alignment horizontal="center"/>
      <protection/>
    </xf>
    <xf numFmtId="0" fontId="79" fillId="41" borderId="16" xfId="0" applyFont="1" applyFill="1" applyBorder="1" applyAlignment="1">
      <alignment horizontal="center" vertical="center"/>
    </xf>
    <xf numFmtId="0" fontId="79" fillId="41" borderId="27" xfId="0" applyFont="1" applyFill="1" applyBorder="1" applyAlignment="1">
      <alignment horizontal="center" vertical="center"/>
    </xf>
    <xf numFmtId="0" fontId="79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0" fillId="27" borderId="0" xfId="48" applyFont="1" applyFill="1" applyBorder="1" applyAlignment="1" applyProtection="1">
      <alignment horizontal="center" vertic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81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9" sqref="C9:F9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259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27:F27"/>
    <mergeCell ref="C13:F13"/>
    <mergeCell ref="C15:F15"/>
    <mergeCell ref="C17:F17"/>
    <mergeCell ref="C19:F19"/>
    <mergeCell ref="C29:F29"/>
    <mergeCell ref="C25:F25"/>
    <mergeCell ref="C1:F1"/>
    <mergeCell ref="C3:F3"/>
    <mergeCell ref="C5:F5"/>
    <mergeCell ref="C7:F7"/>
    <mergeCell ref="C21:F21"/>
    <mergeCell ref="C23:F23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237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1" t="s">
        <v>1</v>
      </c>
      <c r="C104" s="121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C16:D16"/>
    <mergeCell ref="J16:K16"/>
    <mergeCell ref="C24:D24"/>
    <mergeCell ref="J24:K24"/>
    <mergeCell ref="C32:D32"/>
    <mergeCell ref="J32:K32"/>
    <mergeCell ref="C2:N2"/>
    <mergeCell ref="C3:N3"/>
    <mergeCell ref="C4:N4"/>
    <mergeCell ref="C5:N5"/>
    <mergeCell ref="C6:N6"/>
    <mergeCell ref="C12:N12"/>
    <mergeCell ref="C13:N13"/>
    <mergeCell ref="C14:N14"/>
    <mergeCell ref="C7:N7"/>
    <mergeCell ref="C8:N8"/>
    <mergeCell ref="C9:N9"/>
    <mergeCell ref="C10:N10"/>
    <mergeCell ref="C11:N11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1" t="s">
        <v>1</v>
      </c>
      <c r="C104" s="121"/>
    </row>
  </sheetData>
  <sheetProtection/>
  <mergeCells count="38"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J40:K40"/>
    <mergeCell ref="C48:D48"/>
    <mergeCell ref="C16:D16"/>
    <mergeCell ref="J16:K16"/>
    <mergeCell ref="C24:D24"/>
    <mergeCell ref="J24:K24"/>
    <mergeCell ref="C32:D32"/>
    <mergeCell ref="J48:K48"/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1" t="s">
        <v>1</v>
      </c>
      <c r="C135" s="121"/>
    </row>
  </sheetData>
  <sheetProtection/>
  <mergeCells count="44"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45:D45"/>
    <mergeCell ref="J90:K90"/>
    <mergeCell ref="C81:D81"/>
    <mergeCell ref="C16:N16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21" t="s">
        <v>1</v>
      </c>
      <c r="C135" s="121"/>
    </row>
  </sheetData>
  <sheetProtection/>
  <mergeCells count="44"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C54:D54"/>
    <mergeCell ref="J54:K54"/>
    <mergeCell ref="C63:D63"/>
    <mergeCell ref="J63:K63"/>
    <mergeCell ref="C72:D72"/>
    <mergeCell ref="J72:K72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15:N15"/>
    <mergeCell ref="C3:N3"/>
    <mergeCell ref="C10:N10"/>
    <mergeCell ref="C11:N11"/>
    <mergeCell ref="C12:N12"/>
    <mergeCell ref="C13:N13"/>
    <mergeCell ref="C14:N14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37" t="s">
        <v>383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240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241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242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243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244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245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246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247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248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249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250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251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252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253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258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238</v>
      </c>
      <c r="C19" s="147"/>
      <c r="D19" s="147"/>
      <c r="E19" s="147"/>
      <c r="F19" s="91" t="s">
        <v>1</v>
      </c>
      <c r="G19" s="147" t="s">
        <v>239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254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255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256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257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2.7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2.7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0" t="s">
        <v>260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261</v>
      </c>
      <c r="O74" s="12" t="s">
        <v>262</v>
      </c>
    </row>
    <row r="75" spans="1:15" ht="12.75">
      <c r="A75" s="101" t="s">
        <v>263</v>
      </c>
      <c r="B75" s="101" t="s">
        <v>264</v>
      </c>
      <c r="C75" s="101" t="s">
        <v>265</v>
      </c>
      <c r="D75" s="101" t="s">
        <v>266</v>
      </c>
      <c r="E75" s="101" t="s">
        <v>267</v>
      </c>
      <c r="F75" s="101" t="s">
        <v>268</v>
      </c>
      <c r="G75" s="101" t="s">
        <v>269</v>
      </c>
      <c r="H75" s="101" t="s">
        <v>270</v>
      </c>
      <c r="I75" s="101" t="s">
        <v>271</v>
      </c>
      <c r="J75" s="101" t="s">
        <v>272</v>
      </c>
      <c r="K75" s="101" t="s">
        <v>273</v>
      </c>
      <c r="L75" s="101" t="s">
        <v>274</v>
      </c>
      <c r="M75" s="101" t="s">
        <v>275</v>
      </c>
      <c r="N75" s="102" t="s">
        <v>276</v>
      </c>
      <c r="O75" s="102" t="s">
        <v>277</v>
      </c>
    </row>
    <row r="76" spans="1:15" ht="12.75">
      <c r="A76" s="101" t="s">
        <v>278</v>
      </c>
      <c r="B76" s="101" t="s">
        <v>279</v>
      </c>
      <c r="C76" s="101" t="s">
        <v>280</v>
      </c>
      <c r="D76" s="101" t="s">
        <v>281</v>
      </c>
      <c r="E76" s="101" t="s">
        <v>282</v>
      </c>
      <c r="F76" s="101" t="s">
        <v>283</v>
      </c>
      <c r="G76" s="101" t="s">
        <v>284</v>
      </c>
      <c r="H76" s="101" t="s">
        <v>285</v>
      </c>
      <c r="I76" s="101" t="s">
        <v>286</v>
      </c>
      <c r="J76" s="101" t="s">
        <v>287</v>
      </c>
      <c r="K76" s="101" t="s">
        <v>288</v>
      </c>
      <c r="L76" s="101" t="s">
        <v>289</v>
      </c>
      <c r="M76" s="101" t="s">
        <v>290</v>
      </c>
      <c r="N76" s="102" t="s">
        <v>291</v>
      </c>
      <c r="O76" s="102" t="s">
        <v>292</v>
      </c>
    </row>
    <row r="77" spans="1:15" ht="12.75">
      <c r="A77" s="101" t="s">
        <v>293</v>
      </c>
      <c r="B77" s="101" t="s">
        <v>294</v>
      </c>
      <c r="C77" s="101" t="s">
        <v>295</v>
      </c>
      <c r="D77" s="101" t="s">
        <v>296</v>
      </c>
      <c r="E77" s="101" t="s">
        <v>297</v>
      </c>
      <c r="F77" s="101" t="s">
        <v>298</v>
      </c>
      <c r="G77" s="101" t="s">
        <v>299</v>
      </c>
      <c r="H77" s="101" t="s">
        <v>300</v>
      </c>
      <c r="I77" s="101" t="s">
        <v>301</v>
      </c>
      <c r="J77" s="103" t="s">
        <v>302</v>
      </c>
      <c r="K77" s="101" t="s">
        <v>303</v>
      </c>
      <c r="L77" s="101" t="s">
        <v>304</v>
      </c>
      <c r="M77" s="101" t="s">
        <v>305</v>
      </c>
      <c r="N77" s="102" t="s">
        <v>306</v>
      </c>
      <c r="O77" s="102" t="s">
        <v>307</v>
      </c>
    </row>
    <row r="78" spans="1:15" ht="12.75">
      <c r="A78" s="101" t="s">
        <v>308</v>
      </c>
      <c r="B78" s="101" t="s">
        <v>309</v>
      </c>
      <c r="C78" s="101" t="s">
        <v>310</v>
      </c>
      <c r="D78" s="101" t="s">
        <v>311</v>
      </c>
      <c r="E78" s="101" t="s">
        <v>312</v>
      </c>
      <c r="F78" s="101" t="s">
        <v>313</v>
      </c>
      <c r="G78" s="101" t="s">
        <v>314</v>
      </c>
      <c r="H78" s="101" t="s">
        <v>315</v>
      </c>
      <c r="I78" s="101" t="s">
        <v>316</v>
      </c>
      <c r="J78" s="101" t="s">
        <v>317</v>
      </c>
      <c r="K78" s="101" t="s">
        <v>318</v>
      </c>
      <c r="L78" s="101" t="s">
        <v>319</v>
      </c>
      <c r="M78" s="101" t="s">
        <v>320</v>
      </c>
      <c r="N78" s="102" t="s">
        <v>321</v>
      </c>
      <c r="O78" s="102" t="s">
        <v>322</v>
      </c>
    </row>
    <row r="79" spans="1:15" ht="12.75">
      <c r="A79" s="101" t="s">
        <v>323</v>
      </c>
      <c r="B79" s="101" t="s">
        <v>324</v>
      </c>
      <c r="C79" s="101" t="s">
        <v>325</v>
      </c>
      <c r="D79" s="101" t="s">
        <v>326</v>
      </c>
      <c r="E79" s="101" t="s">
        <v>327</v>
      </c>
      <c r="F79" s="101" t="s">
        <v>328</v>
      </c>
      <c r="G79" s="101" t="s">
        <v>329</v>
      </c>
      <c r="H79" s="101" t="s">
        <v>330</v>
      </c>
      <c r="I79" s="101" t="s">
        <v>331</v>
      </c>
      <c r="J79" s="101" t="s">
        <v>332</v>
      </c>
      <c r="K79" s="101" t="s">
        <v>333</v>
      </c>
      <c r="L79" s="101" t="s">
        <v>334</v>
      </c>
      <c r="M79" s="101" t="s">
        <v>335</v>
      </c>
      <c r="N79" s="102" t="s">
        <v>336</v>
      </c>
      <c r="O79" s="102" t="s">
        <v>337</v>
      </c>
    </row>
    <row r="80" spans="1:15" ht="12.75">
      <c r="A80" s="101" t="s">
        <v>338</v>
      </c>
      <c r="B80" s="101" t="s">
        <v>339</v>
      </c>
      <c r="C80" s="101" t="s">
        <v>340</v>
      </c>
      <c r="D80" s="101" t="s">
        <v>341</v>
      </c>
      <c r="E80" s="101" t="s">
        <v>342</v>
      </c>
      <c r="F80" s="101" t="s">
        <v>343</v>
      </c>
      <c r="G80" s="101" t="s">
        <v>344</v>
      </c>
      <c r="H80" s="101" t="s">
        <v>345</v>
      </c>
      <c r="I80" s="101" t="s">
        <v>346</v>
      </c>
      <c r="J80" s="101" t="s">
        <v>347</v>
      </c>
      <c r="K80" s="101" t="s">
        <v>348</v>
      </c>
      <c r="L80" s="101" t="s">
        <v>349</v>
      </c>
      <c r="M80" s="101" t="s">
        <v>350</v>
      </c>
      <c r="N80" s="102" t="s">
        <v>351</v>
      </c>
      <c r="O80" s="102" t="s">
        <v>352</v>
      </c>
    </row>
    <row r="81" spans="1:15" ht="12.75">
      <c r="A81" s="102" t="s">
        <v>353</v>
      </c>
      <c r="B81" s="102" t="s">
        <v>354</v>
      </c>
      <c r="C81" s="102" t="s">
        <v>355</v>
      </c>
      <c r="D81" s="102" t="s">
        <v>356</v>
      </c>
      <c r="E81" s="102" t="s">
        <v>357</v>
      </c>
      <c r="F81" s="102" t="s">
        <v>358</v>
      </c>
      <c r="G81" s="102" t="s">
        <v>359</v>
      </c>
      <c r="H81" s="102" t="s">
        <v>360</v>
      </c>
      <c r="I81" s="102" t="s">
        <v>361</v>
      </c>
      <c r="J81" s="101" t="s">
        <v>362</v>
      </c>
      <c r="K81" s="102" t="s">
        <v>363</v>
      </c>
      <c r="L81" s="102" t="s">
        <v>364</v>
      </c>
      <c r="M81" s="102" t="s">
        <v>365</v>
      </c>
      <c r="N81" s="102" t="s">
        <v>366</v>
      </c>
      <c r="O81" s="102" t="s">
        <v>367</v>
      </c>
    </row>
    <row r="82" spans="1:15" ht="12.75">
      <c r="A82" s="101" t="s">
        <v>368</v>
      </c>
      <c r="B82" s="101" t="s">
        <v>369</v>
      </c>
      <c r="C82" s="101" t="s">
        <v>370</v>
      </c>
      <c r="D82" s="101" t="s">
        <v>371</v>
      </c>
      <c r="E82" s="101" t="s">
        <v>372</v>
      </c>
      <c r="F82" s="101" t="s">
        <v>373</v>
      </c>
      <c r="G82" s="101" t="s">
        <v>374</v>
      </c>
      <c r="H82" s="101" t="s">
        <v>375</v>
      </c>
      <c r="I82" s="101" t="s">
        <v>376</v>
      </c>
      <c r="J82" s="101" t="s">
        <v>377</v>
      </c>
      <c r="K82" s="101" t="s">
        <v>378</v>
      </c>
      <c r="L82" s="101" t="s">
        <v>379</v>
      </c>
      <c r="M82" s="101" t="s">
        <v>380</v>
      </c>
      <c r="N82" s="102" t="s">
        <v>381</v>
      </c>
      <c r="O82" s="102" t="s">
        <v>382</v>
      </c>
    </row>
    <row r="84" spans="1:13" ht="12.7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sheetProtection/>
  <mergeCells count="17">
    <mergeCell ref="J1:K5"/>
    <mergeCell ref="A17:I17"/>
    <mergeCell ref="A1:I1"/>
    <mergeCell ref="A3:I3"/>
    <mergeCell ref="A6:I6"/>
    <mergeCell ref="A9:I9"/>
    <mergeCell ref="A13:I13"/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B1:N1"/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9" t="s">
        <v>222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08"/>
      <c r="Q3" s="108"/>
    </row>
    <row r="4" spans="2:17" ht="16.5" thickBot="1" thickTop="1">
      <c r="B4" s="30">
        <v>2</v>
      </c>
      <c r="C4" s="119" t="s">
        <v>223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08"/>
      <c r="Q4" s="108"/>
    </row>
    <row r="5" spans="2:17" ht="16.5" thickBot="1" thickTop="1">
      <c r="B5" s="30">
        <v>3</v>
      </c>
      <c r="C5" s="119" t="s">
        <v>224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08"/>
      <c r="Q5" s="108"/>
    </row>
    <row r="6" spans="2:17" ht="16.5" thickBot="1" thickTop="1">
      <c r="B6" s="30">
        <v>4</v>
      </c>
      <c r="C6" s="119" t="s">
        <v>207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6" t="s">
        <v>3</v>
      </c>
      <c r="D8" s="116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6" t="s">
        <v>3</v>
      </c>
      <c r="K8" s="116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6" t="s">
        <v>3</v>
      </c>
      <c r="D12" s="116"/>
      <c r="E12" s="27"/>
      <c r="F12" s="28" t="s">
        <v>4</v>
      </c>
      <c r="G12" s="28" t="s">
        <v>5</v>
      </c>
      <c r="H12" s="21"/>
      <c r="I12" s="26" t="s">
        <v>9</v>
      </c>
      <c r="J12" s="116" t="s">
        <v>3</v>
      </c>
      <c r="K12" s="116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6" t="s">
        <v>3</v>
      </c>
      <c r="D16" s="116"/>
      <c r="E16" s="27"/>
      <c r="F16" s="28" t="s">
        <v>4</v>
      </c>
      <c r="G16" s="28" t="s">
        <v>5</v>
      </c>
      <c r="H16" s="21"/>
      <c r="I16" s="26" t="s">
        <v>10</v>
      </c>
      <c r="J16" s="116" t="s">
        <v>3</v>
      </c>
      <c r="K16" s="116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1" t="s">
        <v>1</v>
      </c>
      <c r="C20" s="121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  <mergeCell ref="B1:N1"/>
    <mergeCell ref="C4:N4"/>
    <mergeCell ref="C5:N5"/>
    <mergeCell ref="C6:N6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1" t="s">
        <v>1</v>
      </c>
      <c r="C35" s="121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O14" sqref="O14"/>
    </sheetView>
  </sheetViews>
  <sheetFormatPr defaultColWidth="9.140625" defaultRowHeight="15"/>
  <cols>
    <col min="1" max="1" width="10.7109375" style="20" customWidth="1"/>
    <col min="2" max="2" width="21.4218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20.57421875" style="0" customWidth="1"/>
    <col min="10" max="11" width="3.00390625" style="0" bestFit="1" customWidth="1"/>
    <col min="12" max="12" width="10.7109375" style="0" customWidth="1"/>
    <col min="13" max="13" width="9.7109375" style="0" customWidth="1"/>
    <col min="14" max="14" width="11.4218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396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 t="s">
        <v>397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 t="s">
        <v>398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 t="s">
        <v>399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 t="s">
        <v>400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 t="s">
        <v>401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402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  <c r="AT10"/>
    </row>
    <row r="11" spans="2:46" ht="15">
      <c r="B11" s="4" t="str">
        <f>C8</f>
        <v>MADENLİ BELEDİYESPOR</v>
      </c>
      <c r="C11" s="4" t="s">
        <v>1</v>
      </c>
      <c r="D11" s="4"/>
      <c r="E11" s="4" t="str">
        <f>C3</f>
        <v>GÜNEYSUSPOR</v>
      </c>
      <c r="F11" s="4"/>
      <c r="G11" s="5"/>
      <c r="H11" s="20"/>
      <c r="I11" s="4" t="str">
        <f>E11</f>
        <v>GÜNEYSUSPOR</v>
      </c>
      <c r="J11" s="4" t="s">
        <v>1</v>
      </c>
      <c r="K11" s="4" t="s">
        <v>1</v>
      </c>
      <c r="L11" s="4" t="str">
        <f>B11</f>
        <v>MADENLİ BELEDİYESPOR</v>
      </c>
      <c r="M11" s="4"/>
      <c r="N11" s="5"/>
      <c r="AT11"/>
    </row>
    <row r="12" spans="2:46" ht="15">
      <c r="B12" s="4" t="str">
        <f>C7</f>
        <v>KALKANDERE SPOR</v>
      </c>
      <c r="C12" s="4"/>
      <c r="D12" s="4"/>
      <c r="E12" s="4" t="str">
        <f>C4</f>
        <v>K.V.VELİKOYSPOR</v>
      </c>
      <c r="F12" s="4"/>
      <c r="G12" s="6"/>
      <c r="H12" s="20"/>
      <c r="I12" s="4" t="str">
        <f>E12</f>
        <v>K.V.VELİKOYSPOR</v>
      </c>
      <c r="J12" s="4"/>
      <c r="K12" s="4"/>
      <c r="L12" s="4" t="str">
        <f>B12</f>
        <v>KALKANDERE SPOR</v>
      </c>
      <c r="M12" s="4"/>
      <c r="N12" s="6"/>
      <c r="AT12"/>
    </row>
    <row r="13" spans="2:46" ht="15">
      <c r="B13" s="4" t="str">
        <f>C5</f>
        <v>PAZAR DEREBAŞISPOR</v>
      </c>
      <c r="C13" s="4"/>
      <c r="D13" s="4"/>
      <c r="E13" s="4" t="str">
        <f>C6</f>
        <v>KENDİRLİ BELEDİYESPOR</v>
      </c>
      <c r="F13" s="4"/>
      <c r="G13" s="6"/>
      <c r="H13" s="20"/>
      <c r="I13" s="4" t="str">
        <f>E13</f>
        <v>KENDİRLİ BELEDİYESPOR</v>
      </c>
      <c r="J13" s="4"/>
      <c r="K13" s="4"/>
      <c r="L13" s="4" t="str">
        <f>B13</f>
        <v>PAZAR DEREBAŞISPOR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H15" s="20"/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  <c r="AT15"/>
    </row>
    <row r="16" spans="2:46" ht="15">
      <c r="B16" s="4" t="str">
        <f>C3</f>
        <v>GÜNEYSUSPOR</v>
      </c>
      <c r="C16" s="4"/>
      <c r="D16" s="4"/>
      <c r="E16" s="4" t="str">
        <f>C7</f>
        <v>KALKANDERE SPOR</v>
      </c>
      <c r="F16" s="4"/>
      <c r="G16" s="5"/>
      <c r="H16" s="20"/>
      <c r="I16" s="4" t="str">
        <f>E16</f>
        <v>KALKANDERE SPOR</v>
      </c>
      <c r="J16" s="4" t="s">
        <v>1</v>
      </c>
      <c r="K16" s="4" t="s">
        <v>1</v>
      </c>
      <c r="L16" s="4" t="str">
        <f>B16</f>
        <v>GÜNEYSUSPOR</v>
      </c>
      <c r="M16" s="4"/>
      <c r="N16" s="5"/>
      <c r="AT16"/>
    </row>
    <row r="17" spans="2:46" ht="15">
      <c r="B17" s="4" t="str">
        <f>C6</f>
        <v>KENDİRLİ BELEDİYESPOR</v>
      </c>
      <c r="C17" s="4"/>
      <c r="D17" s="4"/>
      <c r="E17" s="4" t="str">
        <f>C8</f>
        <v>MADENLİ BELEDİYESPOR</v>
      </c>
      <c r="F17" s="4"/>
      <c r="G17" s="6"/>
      <c r="H17" s="20"/>
      <c r="I17" s="4" t="str">
        <f>E17</f>
        <v>MADENLİ BELEDİYESPOR</v>
      </c>
      <c r="J17" s="4"/>
      <c r="K17" s="4"/>
      <c r="L17" s="4" t="str">
        <f>B17</f>
        <v>KENDİRLİ BELEDİYESPOR</v>
      </c>
      <c r="M17" s="4"/>
      <c r="N17" s="6"/>
      <c r="AT17"/>
    </row>
    <row r="18" spans="2:46" ht="15">
      <c r="B18" s="4" t="str">
        <f>C4</f>
        <v>K.V.VELİKOYSPOR</v>
      </c>
      <c r="C18" s="4"/>
      <c r="D18" s="4"/>
      <c r="E18" s="4" t="str">
        <f>C5</f>
        <v>PAZAR DEREBAŞISPOR</v>
      </c>
      <c r="F18" s="4"/>
      <c r="G18" s="6"/>
      <c r="H18" s="20"/>
      <c r="I18" s="4" t="str">
        <f>E18</f>
        <v>PAZAR DEREBAŞISPOR</v>
      </c>
      <c r="J18" s="4"/>
      <c r="K18" s="4"/>
      <c r="L18" s="4" t="str">
        <f>B18</f>
        <v>K.V.VELİKOYSPOR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H20" s="20"/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  <c r="AT20"/>
    </row>
    <row r="21" spans="2:46" ht="15">
      <c r="B21" s="4" t="str">
        <f>C3</f>
        <v>GÜNEYSUSPOR</v>
      </c>
      <c r="C21" s="4"/>
      <c r="D21" s="4"/>
      <c r="E21" s="4" t="str">
        <f>C6</f>
        <v>KENDİRLİ BELEDİYESPOR</v>
      </c>
      <c r="F21" s="4"/>
      <c r="G21" s="5"/>
      <c r="H21" s="20"/>
      <c r="I21" s="4" t="str">
        <f>E21</f>
        <v>KENDİRLİ BELEDİYESPOR</v>
      </c>
      <c r="J21" s="4" t="s">
        <v>1</v>
      </c>
      <c r="K21" s="4" t="s">
        <v>1</v>
      </c>
      <c r="L21" s="4" t="str">
        <f>B21</f>
        <v>GÜNEYSUSPOR</v>
      </c>
      <c r="M21" s="4"/>
      <c r="N21" s="5"/>
      <c r="AT21"/>
    </row>
    <row r="22" spans="2:46" ht="15">
      <c r="B22" s="4" t="str">
        <f>C7</f>
        <v>KALKANDERE SPOR</v>
      </c>
      <c r="C22" s="4"/>
      <c r="D22" s="4"/>
      <c r="E22" s="4" t="str">
        <f>C5</f>
        <v>PAZAR DEREBAŞISPOR</v>
      </c>
      <c r="F22" s="4"/>
      <c r="G22" s="6"/>
      <c r="H22" s="20"/>
      <c r="I22" s="4" t="str">
        <f>E22</f>
        <v>PAZAR DEREBAŞISPOR</v>
      </c>
      <c r="J22" s="4"/>
      <c r="K22" s="4"/>
      <c r="L22" s="4" t="str">
        <f>B22</f>
        <v>KALKANDERE SPOR</v>
      </c>
      <c r="M22" s="4"/>
      <c r="N22" s="6"/>
      <c r="AT22"/>
    </row>
    <row r="23" spans="2:46" ht="15">
      <c r="B23" s="4" t="str">
        <f>C8</f>
        <v>MADENLİ BELEDİYESPOR</v>
      </c>
      <c r="C23" s="4"/>
      <c r="D23" s="4"/>
      <c r="E23" s="4" t="str">
        <f>C4</f>
        <v>K.V.VELİKOYSPOR</v>
      </c>
      <c r="F23" s="4"/>
      <c r="G23" s="6"/>
      <c r="H23" s="20"/>
      <c r="I23" s="4" t="str">
        <f>E23</f>
        <v>K.V.VELİKOYSPOR</v>
      </c>
      <c r="J23" s="4"/>
      <c r="K23" s="4"/>
      <c r="L23" s="4" t="str">
        <f>B23</f>
        <v>MADENLİ BELEDİYESPOR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H25" s="20"/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  <c r="AT25"/>
    </row>
    <row r="26" spans="2:46" ht="15">
      <c r="B26" s="4" t="str">
        <f>C5</f>
        <v>PAZAR DEREBAŞISPOR</v>
      </c>
      <c r="C26" s="4"/>
      <c r="D26" s="4"/>
      <c r="E26" s="4" t="str">
        <f>C3</f>
        <v>GÜNEYSUSPOR</v>
      </c>
      <c r="F26" s="4"/>
      <c r="G26" s="5"/>
      <c r="H26" s="20"/>
      <c r="I26" s="4" t="str">
        <f>E26</f>
        <v>GÜNEYSUSPOR</v>
      </c>
      <c r="J26" s="4" t="s">
        <v>1</v>
      </c>
      <c r="K26" s="4" t="s">
        <v>1</v>
      </c>
      <c r="L26" s="4" t="str">
        <f>B26</f>
        <v>PAZAR DEREBAŞISPOR</v>
      </c>
      <c r="M26" s="4"/>
      <c r="N26" s="5"/>
      <c r="AT26"/>
    </row>
    <row r="27" spans="2:46" ht="15">
      <c r="B27" s="4" t="str">
        <f>C4</f>
        <v>K.V.VELİKOYSPOR</v>
      </c>
      <c r="C27" s="4"/>
      <c r="D27" s="4"/>
      <c r="E27" s="4" t="str">
        <f>C6</f>
        <v>KENDİRLİ BELEDİYESPOR</v>
      </c>
      <c r="F27" s="4"/>
      <c r="G27" s="6"/>
      <c r="H27" s="20"/>
      <c r="I27" s="4" t="str">
        <f>E27</f>
        <v>KENDİRLİ BELEDİYESPOR</v>
      </c>
      <c r="J27" s="4"/>
      <c r="K27" s="4"/>
      <c r="L27" s="4" t="str">
        <f>B27</f>
        <v>K.V.VELİKOYSPOR</v>
      </c>
      <c r="M27" s="4"/>
      <c r="N27" s="6"/>
      <c r="AT27"/>
    </row>
    <row r="28" spans="2:46" ht="15">
      <c r="B28" s="4" t="str">
        <f>C7</f>
        <v>KALKANDERE SPOR</v>
      </c>
      <c r="C28" s="4"/>
      <c r="D28" s="4"/>
      <c r="E28" s="4" t="str">
        <f>C8</f>
        <v>MADENLİ BELEDİYESPOR</v>
      </c>
      <c r="F28" s="4"/>
      <c r="G28" s="6"/>
      <c r="H28" s="20"/>
      <c r="I28" s="4" t="str">
        <f>E28</f>
        <v>MADENLİ BELEDİYESPOR</v>
      </c>
      <c r="J28" s="4"/>
      <c r="K28" s="4"/>
      <c r="L28" s="4" t="str">
        <f>B28</f>
        <v>KALKANDERE SPOR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H30" s="20"/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  <c r="AT30"/>
    </row>
    <row r="31" spans="2:46" ht="15">
      <c r="B31" s="4" t="str">
        <f>C3</f>
        <v>GÜNEYSUSPOR</v>
      </c>
      <c r="C31" s="4"/>
      <c r="D31" s="4"/>
      <c r="E31" s="4" t="str">
        <f>C4</f>
        <v>K.V.VELİKOYSPOR</v>
      </c>
      <c r="F31" s="4"/>
      <c r="G31" s="5"/>
      <c r="H31" s="20"/>
      <c r="I31" s="4" t="str">
        <f>E31</f>
        <v>K.V.VELİKOYSPOR</v>
      </c>
      <c r="J31" s="4" t="s">
        <v>1</v>
      </c>
      <c r="K31" s="4" t="s">
        <v>1</v>
      </c>
      <c r="L31" s="4" t="str">
        <f>B31</f>
        <v>GÜNEYSUSPOR</v>
      </c>
      <c r="M31" s="4"/>
      <c r="N31" s="5"/>
      <c r="AT31"/>
    </row>
    <row r="32" spans="2:46" ht="15">
      <c r="B32" s="4" t="str">
        <f>C8</f>
        <v>MADENLİ BELEDİYESPOR</v>
      </c>
      <c r="C32" s="4"/>
      <c r="D32" s="4"/>
      <c r="E32" s="4" t="str">
        <f>C5</f>
        <v>PAZAR DEREBAŞISPOR</v>
      </c>
      <c r="F32" s="4"/>
      <c r="G32" s="6"/>
      <c r="H32" s="20"/>
      <c r="I32" s="4" t="str">
        <f>E32</f>
        <v>PAZAR DEREBAŞISPOR</v>
      </c>
      <c r="J32" s="4"/>
      <c r="K32" s="4"/>
      <c r="L32" s="4" t="str">
        <f>B32</f>
        <v>MADENLİ BELEDİYESPOR</v>
      </c>
      <c r="M32" s="4"/>
      <c r="N32" s="6"/>
      <c r="AT32"/>
    </row>
    <row r="33" spans="2:46" ht="15">
      <c r="B33" s="4" t="str">
        <f>C6</f>
        <v>KENDİRLİ BELEDİYESPOR</v>
      </c>
      <c r="C33" s="4"/>
      <c r="D33" s="4"/>
      <c r="E33" s="4" t="str">
        <f>C7</f>
        <v>KALKANDERE SPOR</v>
      </c>
      <c r="F33" s="4"/>
      <c r="G33" s="6"/>
      <c r="H33" s="20"/>
      <c r="I33" s="4" t="str">
        <f>E33</f>
        <v>KALKANDERE SPOR</v>
      </c>
      <c r="J33" s="4"/>
      <c r="K33" s="4"/>
      <c r="L33" s="4" t="str">
        <f>B33</f>
        <v>KENDİRLİ BELEDİYESPOR</v>
      </c>
      <c r="M33" s="4"/>
      <c r="N33" s="6"/>
      <c r="AT33"/>
    </row>
    <row r="34" s="20" customFormat="1" ht="15" customHeight="1"/>
    <row r="35" spans="2:3" s="20" customFormat="1" ht="15">
      <c r="B35" s="121" t="s">
        <v>1</v>
      </c>
      <c r="C35" s="12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236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4.2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2021-10-29T13:44:31Z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