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<sst xmlns="http://schemas.openxmlformats.org/spreadsheetml/2006/main" count="2031" uniqueCount="400">
  <si>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</si>
  <si>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</si>
  <si>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</si>
  <si>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</si>
  <si>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</si>
  <si>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</si>
  <si>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</si>
  <si>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</si>
  <si>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</si>
  <si>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</si>
  <si>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</si>
  <si>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</si>
  <si>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</si>
  <si>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</si>
  <si>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</si>
  <si>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</si>
  <si>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</si>
  <si>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</si>
  <si>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</si>
  <si>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</si>
  <si>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</si>
  <si>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</si>
  <si>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</si>
  <si>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</si>
  <si>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</si>
  <si>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</si>
  <si>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</si>
  <si>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</si>
  <si>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</si>
  <si>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</si>
  <si>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</si>
  <si>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</si>
  <si>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</si>
  <si>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</si>
  <si>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</si>
  <si>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</si>
  <si>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</si>
  <si>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</si>
  <si>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</si>
  <si>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</si>
  <si>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</si>
  <si>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</si>
  <si>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</si>
  <si>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</si>
  <si>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</si>
  <si>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</si>
  <si>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</si>
  <si>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</si>
  <si>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</si>
  <si>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</si>
  <si>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</si>
  <si>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</si>
  <si>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</si>
  <si>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</si>
  <si>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</si>
  <si>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</si>
  <si>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</si>
  <si>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</si>
  <si>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</si>
  <si>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</si>
  <si>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</si>
  <si>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</si>
  <si>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</si>
  <si>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</si>
  <si>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</si>
  <si>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</si>
  <si>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</si>
  <si>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</si>
  <si>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</si>
  <si>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</si>
  <si>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</si>
  <si>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</si>
  <si>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</si>
  <si>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</si>
  <si>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</si>
  <si>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</si>
  <si>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</si>
  <si>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</si>
  <si>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</si>
  <si>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</si>
  <si>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</si>
  <si>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</si>
  <si>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</si>
  <si>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</si>
  <si>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</si>
  <si>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</si>
  <si>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</si>
  <si>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</si>
  <si>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</si>
  <si>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</si>
  <si>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</si>
  <si>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</si>
  <si>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</si>
  <si>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</si>
  <si>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</si>
  <si>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</si>
  <si>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</si>
  <si>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</si>
  <si>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</si>
  <si>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</si>
  <si>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</si>
  <si>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</si>
  <si>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</si>
  <si>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</si>
  <si>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</si>
  <si>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</si>
  <si>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</si>
  <si>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</si>
  <si>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</si>
  <si>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</si>
  <si>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</si>
  <si>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</si>
  <si>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</si>
  <si>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</si>
  <si>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</si>
  <si>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</si>
  <si>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</si>
  <si>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</si>
  <si>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</si>
  <si>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</si>
  <si>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</si>
  <si>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</si>
  <si>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</si>
  <si>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</si>
  <si>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</si>
  <si>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</si>
  <si>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</si>
  <si>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</si>
  <si>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</si>
  <si>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</si>
  <si>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</si>
  <si>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</si>
  <si>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</si>
  <si>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</si>
  <si>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</si>
  <si>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</si>
  <si>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</si>
  <si>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</si>
  <si>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</si>
  <si>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</si>
  <si>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</si>
  <si>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</si>
  <si>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</si>
  <si>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</si>
  <si>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</si>
  <si>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</si>
  <si>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</si>
  <si>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</si>
  <si>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</si>
  <si>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</si>
  <si>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</si>
  <si>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</si>
  <si>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</si>
  <si>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</si>
  <si>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</si>
  <si>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</si>
  <si>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</si>
  <si>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</si>
  <si>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</si>
  <si>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</si>
  <si>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</si>
  <si>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</si>
  <si>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</si>
  <si>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</si>
  <si>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</si>
  <si>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</si>
  <si>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</si>
  <si>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</si>
  <si>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</si>
  <si>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</si>
  <si>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</si>
  <si>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</si>
  <si>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</si>
  <si>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</si>
  <si>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</si>
  <si>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</si>
  <si>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</si>
  <si>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</si>
  <si>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</si>
  <si>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</si>
  <si>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</si>
  <si>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</si>
  <si>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</si>
  <si>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</si>
  <si>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</si>
  <si>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</si>
  <si>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</si>
  <si>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</si>
  <si>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</si>
  <si>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</si>
  <si>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</si>
  <si>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</si>
  <si>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</si>
  <si>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</si>
  <si>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</si>
  <si>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</si>
  <si>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</si>
  <si>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</si>
  <si>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</si>
  <si>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</si>
  <si>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</si>
  <si>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</si>
  <si>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</si>
  <si>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</si>
  <si>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</si>
  <si>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</si>
  <si>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</si>
  <si>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</si>
  <si>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</si>
  <si>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</si>
  <si>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</si>
  <si>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</si>
  <si>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</si>
  <si>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</si>
  <si>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</si>
  <si>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</si>
  <si>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</si>
  <si>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</si>
  <si>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</si>
  <si>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</si>
  <si>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</si>
  <si>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</si>
  <si>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</si>
  <si>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</si>
  <si>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</si>
  <si>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</si>
  <si>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</si>
  <si>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</si>
  <si>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</si>
  <si>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</si>
  <si>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</si>
  <si>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</si>
  <si>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</si>
  <si>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</si>
  <si>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</si>
  <si>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</si>
  <si>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</si>
  <si>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</si>
  <si>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</si>
  <si>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</si>
  <si>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</si>
  <si>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</si>
  <si>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</si>
  <si>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</si>
  <si>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</si>
  <si>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</si>
  <si>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</si>
  <si>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</si>
  <si>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</si>
  <si>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</si>
  <si>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</si>
  <si>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</si>
  <si>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</si>
  <si>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</si>
  <si>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</si>
  <si>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</si>
  <si>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</si>
  <si>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</si>
  <si>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</si>
  <si>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</si>
  <si>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</si>
  <si>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</si>
  <si>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</si>
  <si>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</si>
  <si>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</si>
  <si>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</si>
  <si>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</si>
  <si>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</si>
  <si>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</si>
  <si>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</si>
  <si>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</si>
  <si>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</si>
  <si>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</si>
  <si>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</si>
  <si>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</si>
  <si>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</si>
  <si>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</si>
  <si>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</si>
  <si>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</si>
  <si>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</si>
  <si>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</si>
  <si>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</si>
  <si>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</si>
  <si>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</si>
  <si>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</si>
  <si>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</si>
  <si>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</si>
  <si>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</si>
  <si>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</si>
  <si>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</si>
  <si>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</si>
  <si>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</si>
  <si>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</si>
  <si>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</si>
  <si>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</si>
  <si>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</si>
  <si>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</si>
  <si>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</si>
  <si>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</si>
  <si>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</si>
  <si>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</si>
  <si>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</si>
  <si>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</si>
  <si>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</si>
  <si>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</si>
  <si>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</si>
  <si>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</si>
  <si>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</si>
  <si>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</si>
  <si>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</si>
  <si>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</si>
  <si>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</si>
  <si>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</si>
  <si>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</si>
  <si>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</si>
  <si>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</si>
  <si>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</si>
  <si>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</si>
  <si>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</si>
  <si>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</si>
  <si>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</si>
  <si>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</si>
  <si>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</si>
  <si>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</si>
  <si>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</si>
  <si>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</si>
  <si>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</si>
  <si>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</si>
  <si>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</si>
  <si>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</si>
  <si>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</si>
  <si>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</si>
  <si>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</si>
  <si>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</si>
  <si>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</si>
  <si>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</si>
  <si>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</si>
  <si>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</si>
  <si>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</si>
  <si>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</si>
  <si>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</si>
  <si>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</si>
  <si>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</si>
  <si>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</si>
  <si>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</si>
  <si>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</si>
  <si>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</si>
  <si>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</si>
  <si>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</si>
  <si>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</si>
  <si>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</si>
  <si>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</si>
  <si>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</si>
  <si>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</si>
  <si>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</si>
  <si>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</si>
  <si>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</si>
  <si>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</si>
  <si>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</si>
  <si>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</si>
  <si>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</si>
  <si>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</si>
  <si>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</si>
  <si>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</si>
  <si>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</si>
  <si>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</si>
  <si>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</si>
  <si>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</si>
  <si>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</si>
  <si>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</si>
  <si>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</si>
  <si>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</si>
  <si>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</si>
  <si>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</si>
  <si>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</si>
  <si>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</si>
  <si>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</si>
  <si>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</si>
  <si>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</si>
  <si>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</si>
  <si>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</si>
  <si>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</si>
  <si>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</si>
  <si>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</si>
  <si>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</si>
  <si>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</si>
  <si>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</si>
  <si>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</si>
  <si>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</si>
  <si>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</si>
  <si>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</si>
  <si>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</si>
  <si>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</si>
  <si>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</si>
  <si>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</si>
  <si>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BÜYÜK CİFTLİKSPOR</t>
  </si>
  <si>
    <t>SRAHOZSPOR</t>
  </si>
  <si>
    <t>KALECİKSPOR</t>
  </si>
  <si>
    <t>REYHANSPOR</t>
  </si>
  <si>
    <t>G. İSLAMPAŞASPOR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</si>
</sst>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67" fillId="42" borderId="0" xfId="0" applyFont="1" applyFill="1" applyBorder="1" applyAlignment="1">
      <alignment horizontal="center" vertical="center"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6" fillId="44" borderId="0" xfId="48" applyFont="1" applyFill="1" applyAlignment="1" applyProtection="1">
      <alignment horizontal="center" vertical="center"/>
      <protection/>
    </xf>
    <xf numFmtId="0" fontId="77" fillId="45" borderId="0" xfId="48" applyFont="1" applyFill="1" applyBorder="1" applyAlignment="1" applyProtection="1">
      <alignment horizontal="center" vertical="center"/>
      <protection/>
    </xf>
    <xf numFmtId="0" fontId="78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79" fillId="41" borderId="23" xfId="0" applyFont="1" applyFill="1" applyBorder="1" applyAlignment="1">
      <alignment horizontal="center" vertical="center"/>
    </xf>
    <xf numFmtId="0" fontId="79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23" fillId="39" borderId="24" xfId="0" applyFont="1" applyFill="1" applyBorder="1" applyAlignment="1">
      <alignment horizontal="center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 locked="0"/>
    </xf>
    <xf numFmtId="0" fontId="23" fillId="35" borderId="24" xfId="0" applyFont="1" applyFill="1" applyBorder="1" applyAlignment="1" applyProtection="1">
      <alignment horizontal="center"/>
      <protection/>
    </xf>
    <xf numFmtId="0" fontId="79" fillId="41" borderId="16" xfId="0" applyFont="1" applyFill="1" applyBorder="1" applyAlignment="1">
      <alignment horizontal="center" vertical="center"/>
    </xf>
    <xf numFmtId="0" fontId="79" fillId="41" borderId="27" xfId="0" applyFont="1" applyFill="1" applyBorder="1" applyAlignment="1">
      <alignment horizontal="center" vertical="center"/>
    </xf>
    <xf numFmtId="0" fontId="79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0" fillId="27" borderId="0" xfId="48" applyFont="1" applyFill="1" applyBorder="1" applyAlignment="1" applyProtection="1">
      <alignment horizontal="center" vertic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81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258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27:F27"/>
    <mergeCell ref="C13:F13"/>
    <mergeCell ref="C15:F15"/>
    <mergeCell ref="C17:F17"/>
    <mergeCell ref="C19:F19"/>
    <mergeCell ref="C29:F29"/>
    <mergeCell ref="C25:F25"/>
    <mergeCell ref="C1:F1"/>
    <mergeCell ref="C3:F3"/>
    <mergeCell ref="C5:F5"/>
    <mergeCell ref="C7:F7"/>
    <mergeCell ref="C21:F21"/>
    <mergeCell ref="C23:F23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1" t="s">
        <v>1</v>
      </c>
      <c r="C104" s="121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C16:D16"/>
    <mergeCell ref="J16:K16"/>
    <mergeCell ref="C24:D24"/>
    <mergeCell ref="J24:K24"/>
    <mergeCell ref="C32:D32"/>
    <mergeCell ref="J32:K32"/>
    <mergeCell ref="C2:N2"/>
    <mergeCell ref="C3:N3"/>
    <mergeCell ref="C4:N4"/>
    <mergeCell ref="C5:N5"/>
    <mergeCell ref="C6:N6"/>
    <mergeCell ref="C12:N12"/>
    <mergeCell ref="C13:N13"/>
    <mergeCell ref="C14:N14"/>
    <mergeCell ref="C7:N7"/>
    <mergeCell ref="C8:N8"/>
    <mergeCell ref="C9:N9"/>
    <mergeCell ref="C10:N10"/>
    <mergeCell ref="C11:N11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1" t="s">
        <v>1</v>
      </c>
      <c r="C104" s="121"/>
    </row>
  </sheetData>
  <sheetProtection/>
  <mergeCells count="38"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J40:K40"/>
    <mergeCell ref="C48:D48"/>
    <mergeCell ref="C16:D16"/>
    <mergeCell ref="J16:K16"/>
    <mergeCell ref="C24:D24"/>
    <mergeCell ref="J24:K24"/>
    <mergeCell ref="C32:D32"/>
    <mergeCell ref="J48:K48"/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1" t="s">
        <v>1</v>
      </c>
      <c r="C135" s="121"/>
    </row>
  </sheetData>
  <sheetProtection/>
  <mergeCells count="44"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45:D45"/>
    <mergeCell ref="J90:K90"/>
    <mergeCell ref="C81:D81"/>
    <mergeCell ref="C16:N16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3" t="s">
        <v>383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21" t="s">
        <v>1</v>
      </c>
      <c r="C135" s="121"/>
    </row>
  </sheetData>
  <sheetProtection/>
  <mergeCells count="44"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C54:D54"/>
    <mergeCell ref="J54:K54"/>
    <mergeCell ref="C63:D63"/>
    <mergeCell ref="J63:K63"/>
    <mergeCell ref="C72:D72"/>
    <mergeCell ref="J72:K72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15:N15"/>
    <mergeCell ref="C3:N3"/>
    <mergeCell ref="C10:N10"/>
    <mergeCell ref="C11:N11"/>
    <mergeCell ref="C12:N12"/>
    <mergeCell ref="C13:N13"/>
    <mergeCell ref="C14:N14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37" t="s">
        <v>382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239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240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241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242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243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244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245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246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247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248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249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250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251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252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257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237</v>
      </c>
      <c r="C19" s="147"/>
      <c r="D19" s="147"/>
      <c r="E19" s="147"/>
      <c r="F19" s="91" t="s">
        <v>1</v>
      </c>
      <c r="G19" s="147" t="s">
        <v>238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253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254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255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256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2.7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2.7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0" t="s">
        <v>259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sheetProtection/>
  <mergeCells count="17">
    <mergeCell ref="J1:K5"/>
    <mergeCell ref="A17:I17"/>
    <mergeCell ref="A1:I1"/>
    <mergeCell ref="A3:I3"/>
    <mergeCell ref="A6:I6"/>
    <mergeCell ref="A9:I9"/>
    <mergeCell ref="A13:I13"/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B1:N1"/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9" t="s">
        <v>222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08"/>
      <c r="Q3" s="108"/>
    </row>
    <row r="4" spans="2:17" ht="16.5" thickBot="1" thickTop="1">
      <c r="B4" s="30">
        <v>2</v>
      </c>
      <c r="C4" s="119" t="s">
        <v>223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08"/>
      <c r="Q4" s="108"/>
    </row>
    <row r="5" spans="2:17" ht="16.5" thickBot="1" thickTop="1">
      <c r="B5" s="30">
        <v>3</v>
      </c>
      <c r="C5" s="119" t="s">
        <v>224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08"/>
      <c r="Q5" s="108"/>
    </row>
    <row r="6" spans="2:17" ht="16.5" thickBot="1" thickTop="1">
      <c r="B6" s="30">
        <v>4</v>
      </c>
      <c r="C6" s="119" t="s">
        <v>207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6" t="s">
        <v>3</v>
      </c>
      <c r="D8" s="116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6" t="s">
        <v>3</v>
      </c>
      <c r="K8" s="116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6" t="s">
        <v>3</v>
      </c>
      <c r="D12" s="116"/>
      <c r="E12" s="27"/>
      <c r="F12" s="28" t="s">
        <v>4</v>
      </c>
      <c r="G12" s="28" t="s">
        <v>5</v>
      </c>
      <c r="H12" s="21"/>
      <c r="I12" s="26" t="s">
        <v>9</v>
      </c>
      <c r="J12" s="116" t="s">
        <v>3</v>
      </c>
      <c r="K12" s="116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6" t="s">
        <v>3</v>
      </c>
      <c r="D16" s="116"/>
      <c r="E16" s="27"/>
      <c r="F16" s="28" t="s">
        <v>4</v>
      </c>
      <c r="G16" s="28" t="s">
        <v>5</v>
      </c>
      <c r="H16" s="21"/>
      <c r="I16" s="26" t="s">
        <v>10</v>
      </c>
      <c r="J16" s="116" t="s">
        <v>3</v>
      </c>
      <c r="K16" s="116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1" t="s">
        <v>1</v>
      </c>
      <c r="C20" s="121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  <mergeCell ref="B1:N1"/>
    <mergeCell ref="C4:N4"/>
    <mergeCell ref="C5:N5"/>
    <mergeCell ref="C6:N6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8" sqref="F18"/>
    </sheetView>
  </sheetViews>
  <sheetFormatPr defaultColWidth="9.140625" defaultRowHeight="15"/>
  <cols>
    <col min="1" max="1" width="10.7109375" style="20" customWidth="1"/>
    <col min="2" max="2" width="24.57421875" style="0" customWidth="1"/>
    <col min="3" max="4" width="3.00390625" style="0" bestFit="1" customWidth="1"/>
    <col min="5" max="5" width="25.57421875" style="0" customWidth="1"/>
    <col min="6" max="7" width="9.7109375" style="0" customWidth="1"/>
    <col min="8" max="8" width="2.7109375" style="20" customWidth="1"/>
    <col min="9" max="9" width="24.57421875" style="0" customWidth="1"/>
    <col min="10" max="11" width="3.00390625" style="0" bestFit="1" customWidth="1"/>
    <col min="12" max="12" width="24.0039062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395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396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399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397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398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</row>
    <row r="11" spans="2:14" ht="15">
      <c r="B11" s="4" t="str">
        <f>C3</f>
        <v>BÜYÜK CİFTLİKSPOR</v>
      </c>
      <c r="C11" s="4" t="s">
        <v>1</v>
      </c>
      <c r="D11" s="4"/>
      <c r="E11" s="4" t="str">
        <f>C6</f>
        <v>KALECİKSPOR</v>
      </c>
      <c r="F11" s="4"/>
      <c r="G11" s="5"/>
      <c r="I11" s="4" t="str">
        <f>E11</f>
        <v>KALECİKSPOR</v>
      </c>
      <c r="J11" s="4">
        <v>11</v>
      </c>
      <c r="K11" s="4" t="s">
        <v>1</v>
      </c>
      <c r="L11" s="4" t="str">
        <f>B11</f>
        <v>BÜYÜK CİFTLİKSPOR</v>
      </c>
      <c r="M11" s="4"/>
      <c r="N11" s="5"/>
    </row>
    <row r="12" spans="2:14" ht="15">
      <c r="B12" s="4" t="str">
        <f>C5</f>
        <v>G. İSLAMPAŞASPOR</v>
      </c>
      <c r="C12" s="4"/>
      <c r="D12" s="4"/>
      <c r="E12" s="4" t="str">
        <f>C4</f>
        <v>SRAHOZSPOR</v>
      </c>
      <c r="F12" s="4"/>
      <c r="G12" s="6"/>
      <c r="I12" s="4" t="str">
        <f>E12</f>
        <v>SRAHOZSPOR</v>
      </c>
      <c r="J12" s="4"/>
      <c r="K12" s="4"/>
      <c r="L12" s="4" t="str">
        <f>B12</f>
        <v>G. İSLAMPAŞASPOR</v>
      </c>
      <c r="M12" s="4"/>
      <c r="N12" s="6"/>
    </row>
    <row r="13" spans="2:14" ht="15">
      <c r="B13" s="4" t="str">
        <f>C7</f>
        <v>REYHANSPOR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REYHANSPOR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</row>
    <row r="16" spans="2:14" ht="15">
      <c r="B16" s="4" t="str">
        <f>C7</f>
        <v>REYHANSPOR</v>
      </c>
      <c r="C16" s="4"/>
      <c r="D16" s="4"/>
      <c r="E16" s="4" t="str">
        <f>C5</f>
        <v>G. İSLAMPAŞASPOR</v>
      </c>
      <c r="F16" s="4"/>
      <c r="G16" s="5"/>
      <c r="I16" s="4" t="str">
        <f>E16</f>
        <v>G. İSLAMPAŞASPOR</v>
      </c>
      <c r="J16" s="4" t="s">
        <v>1</v>
      </c>
      <c r="K16" s="4" t="s">
        <v>1</v>
      </c>
      <c r="L16" s="4" t="str">
        <f>B16</f>
        <v>REYHANSPOR</v>
      </c>
      <c r="M16" s="4"/>
      <c r="N16" s="5"/>
    </row>
    <row r="17" spans="2:14" ht="15">
      <c r="B17" s="4" t="str">
        <f>C4</f>
        <v>SRAHOZSPOR</v>
      </c>
      <c r="C17" s="4"/>
      <c r="D17" s="4"/>
      <c r="E17" s="4" t="str">
        <f>C3</f>
        <v>BÜYÜK CİFTLİKSPOR</v>
      </c>
      <c r="F17" s="4"/>
      <c r="G17" s="6"/>
      <c r="I17" s="4" t="str">
        <f>E17</f>
        <v>BÜYÜK CİFTLİKSPOR</v>
      </c>
      <c r="J17" s="4"/>
      <c r="K17" s="4"/>
      <c r="L17" s="4" t="str">
        <f>B17</f>
        <v>SRAHOZSPOR</v>
      </c>
      <c r="M17" s="4"/>
      <c r="N17" s="6"/>
    </row>
    <row r="18" spans="2:14" ht="15">
      <c r="B18" s="4" t="str">
        <f>C6</f>
        <v>KALECİKSPOR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KALECİKSPOR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</row>
    <row r="21" spans="2:14" ht="15">
      <c r="B21" s="4" t="str">
        <f>C6</f>
        <v>KALECİKSPOR</v>
      </c>
      <c r="C21" s="4"/>
      <c r="D21" s="4"/>
      <c r="E21" s="4" t="str">
        <f>C4</f>
        <v>SRAHOZSPOR</v>
      </c>
      <c r="F21" s="4"/>
      <c r="G21" s="5"/>
      <c r="I21" s="4" t="str">
        <f>E21</f>
        <v>SRAHOZSPOR</v>
      </c>
      <c r="J21" s="4" t="s">
        <v>1</v>
      </c>
      <c r="K21" s="4" t="s">
        <v>1</v>
      </c>
      <c r="L21" s="4" t="str">
        <f>B21</f>
        <v>KALECİKSPOR</v>
      </c>
      <c r="M21" s="4"/>
      <c r="N21" s="5"/>
    </row>
    <row r="22" spans="2:14" ht="15">
      <c r="B22" s="4" t="str">
        <f>C3</f>
        <v>BÜYÜK CİFTLİKSPOR</v>
      </c>
      <c r="C22" s="4"/>
      <c r="D22" s="4"/>
      <c r="E22" s="4" t="str">
        <f>C7</f>
        <v>REYHANSPOR</v>
      </c>
      <c r="F22" s="4"/>
      <c r="G22" s="6"/>
      <c r="I22" s="4" t="str">
        <f>E22</f>
        <v>REYHANSPOR</v>
      </c>
      <c r="J22" s="4"/>
      <c r="K22" s="4"/>
      <c r="L22" s="4" t="str">
        <f>B22</f>
        <v>BÜYÜK CİFTLİKSPOR</v>
      </c>
      <c r="M22" s="4"/>
      <c r="N22" s="6"/>
    </row>
    <row r="23" spans="2:14" ht="15">
      <c r="B23" s="4" t="str">
        <f>C5</f>
        <v>G. İSLAMPAŞASPOR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G. İSLAMPAŞASPOR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</row>
    <row r="26" spans="2:14" ht="15">
      <c r="B26" s="4" t="str">
        <f>C5</f>
        <v>G. İSLAMPAŞASPOR</v>
      </c>
      <c r="C26" s="4"/>
      <c r="D26" s="4"/>
      <c r="E26" s="4" t="str">
        <f>C3</f>
        <v>BÜYÜK CİFTLİKSPOR</v>
      </c>
      <c r="F26" s="4"/>
      <c r="G26" s="5"/>
      <c r="I26" s="4" t="str">
        <f>E26</f>
        <v>BÜYÜK CİFTLİKSPOR</v>
      </c>
      <c r="J26" s="4" t="s">
        <v>1</v>
      </c>
      <c r="K26" s="4" t="s">
        <v>1</v>
      </c>
      <c r="L26" s="4" t="str">
        <f>B26</f>
        <v>G. İSLAMPAŞASPOR</v>
      </c>
      <c r="M26" s="4"/>
      <c r="N26" s="5"/>
    </row>
    <row r="27" spans="2:14" ht="15">
      <c r="B27" s="4" t="str">
        <f>C7</f>
        <v>REYHANSPOR</v>
      </c>
      <c r="C27" s="4"/>
      <c r="D27" s="4"/>
      <c r="E27" s="4" t="str">
        <f>C6</f>
        <v>KALECİKSPOR</v>
      </c>
      <c r="F27" s="4"/>
      <c r="G27" s="6"/>
      <c r="I27" s="4" t="str">
        <f>E27</f>
        <v>KALECİKSPOR</v>
      </c>
      <c r="J27" s="4"/>
      <c r="K27" s="4"/>
      <c r="L27" s="4" t="str">
        <f>B27</f>
        <v>REYHANSPOR</v>
      </c>
      <c r="M27" s="4"/>
      <c r="N27" s="6"/>
    </row>
    <row r="28" spans="2:14" ht="15">
      <c r="B28" s="4" t="str">
        <f>C4</f>
        <v>SRAHOZSPOR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SRAHOZSPOR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</row>
    <row r="31" spans="2:14" ht="15">
      <c r="B31" s="4" t="str">
        <f>C4</f>
        <v>SRAHOZSPOR</v>
      </c>
      <c r="C31" s="4"/>
      <c r="D31" s="4"/>
      <c r="E31" s="4" t="str">
        <f>C7</f>
        <v>REYHANSPOR</v>
      </c>
      <c r="F31" s="4"/>
      <c r="G31" s="5"/>
      <c r="I31" s="4" t="str">
        <f>E31</f>
        <v>REYHANSPOR</v>
      </c>
      <c r="J31" s="4" t="s">
        <v>1</v>
      </c>
      <c r="K31" s="4" t="s">
        <v>1</v>
      </c>
      <c r="L31" s="4" t="str">
        <f>B31</f>
        <v>SRAHOZSPOR</v>
      </c>
      <c r="M31" s="4"/>
      <c r="N31" s="5"/>
    </row>
    <row r="32" spans="2:14" ht="15">
      <c r="B32" s="4" t="str">
        <f>C6</f>
        <v>KALECİKSPOR</v>
      </c>
      <c r="C32" s="4"/>
      <c r="D32" s="4"/>
      <c r="E32" s="4" t="str">
        <f>C5</f>
        <v>G. İSLAMPAŞASPOR</v>
      </c>
      <c r="F32" s="4"/>
      <c r="G32" s="6"/>
      <c r="I32" s="4" t="str">
        <f>E32</f>
        <v>G. İSLAMPAŞASPOR</v>
      </c>
      <c r="J32" s="4"/>
      <c r="K32" s="4"/>
      <c r="L32" s="4" t="str">
        <f>B32</f>
        <v>KALECİKSPOR</v>
      </c>
      <c r="M32" s="4"/>
      <c r="N32" s="6"/>
    </row>
    <row r="33" spans="2:14" ht="15">
      <c r="B33" s="4" t="str">
        <f>C3</f>
        <v>BÜYÜK CİFTLİKSPOR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BÜYÜK CİFTLİKSPOR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1" t="s">
        <v>1</v>
      </c>
      <c r="C35" s="121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H15" s="20"/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H20" s="20"/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H25" s="20"/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H30" s="20"/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21" t="s">
        <v>1</v>
      </c>
      <c r="C35" s="12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2022-01-19T12:44:32Z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